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60" windowHeight="12840" firstSheet="1" activeTab="2"/>
  </bookViews>
  <sheets>
    <sheet name="城配" sheetId="1" r:id="rId1"/>
    <sheet name="零担" sheetId="3" r:id="rId2"/>
    <sheet name="散装散卸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<sst xmlns="http://schemas.openxmlformats.org/spreadsheetml/2006/main" count="106" uniqueCount="15">
  <si>
    <t>报价须知：                                                                                                  
1、价格含9%增值税专用发票；
2、尾板商品数量*0.023*对应立方价格=应付金额（后期按照系统实际体积系数来计费）；
3、现场释义：
目前配送模式结算逻辑：承运商按照托盘*对应距离报价+尾托（散件按照立方系数*对应数量*对应距离报价）=结算价格来执行配送并且结算；
新增加配送结算模式报价：承运商按照系统数据（出库位暂存商品数量自动交接，库内监控全覆盖，商品有分拣数据，系统内有按照体积合箱数量体现，甲方商品按照单箱数量交接给承运商（乙方）。承运商自行组织人员进行商品的打托工作，报价含：对应距离打托配送报价+缠绕膜（或绑带重复利用）+打托人工费用，进行报价结算。商品打托稳固，确保商品配送到门店为托规完整的配送状态。
4、配送差异及运输配送破损都由承运商负责。商品配送至门店出现异常（少货或者混板），由承运商负责处理异常（按照商品售价买赔&amp;配送异常计入对应绩效考核。商品在门店监控下面进行托盘&amp;数量清点交接。                                                                                                                                      
5、库内作业操作工具及设备需要承运商自行提供；                                                                                
6、托盘打托高度不低于（1950mm）；                                                                                                     
7、承运商负责商品的装卸工作；</t>
  </si>
  <si>
    <t>西安仓</t>
  </si>
  <si>
    <t>价格</t>
  </si>
  <si>
    <t>区间公里数</t>
  </si>
  <si>
    <t>托盘
（元/托）</t>
  </si>
  <si>
    <t>立方
（元/方）</t>
  </si>
  <si>
    <t>报价须知：
1、距离400公里以上的门店，配送方式为散装散卸的按方结算走零担报价体系；
2、报价含9%点的增值税专用发票报价。
3、报价含商品的装卸费用。
4、尾板商品数量*0.023*对应立方价格=应付金额（后期按照系统实际体积系数来计费）；
5、商品交接模式：门店监控下面按照商品数量进行交接</t>
  </si>
  <si>
    <t>公里数</t>
  </si>
  <si>
    <t>单位</t>
  </si>
  <si>
    <t>单价</t>
  </si>
  <si>
    <t>元/方</t>
  </si>
  <si>
    <t>报价须知：                                                                
1、报价含9%点的增值税专用发票报价；
2、报价含装卸费用（车尾交接）；
3、承运商按照系统数据（库内暂存库位商品数量和库内人员进行现场商品清点数量完成交接，库内监控全覆盖，商品有分拣数据，系统内有按照体积合箱数量体现，甲方商品按照实际库位暂存商品数量交接给承运商（乙方），散装散卸报价含：对应距离商品配送报价+现场装卸车人工费用。确保商品配送到门店数量无差异。
4、配送差异及运输配送破损都由承运商负责。商品配送至门店出现异常（少货或者混、货），由承运商负责处理异常（按照商品售价买赔&amp;配送异常计入对应绩效考核。商品在门店监控下面进行数量清点交接。</t>
  </si>
  <si>
    <t>西安仓散装散卸</t>
  </si>
  <si>
    <t>单件</t>
  </si>
  <si>
    <t>元/箱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</si>
</sst>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8" applyNumberFormat="0" applyAlignment="0" applyProtection="0">
      <alignment vertical="center"/>
    </xf>
    <xf numFmtId="0" fontId="13" fillId="5" borderId="19" applyNumberFormat="0" applyAlignment="0" applyProtection="0">
      <alignment vertical="center"/>
    </xf>
    <xf numFmtId="0" fontId="14" fillId="5" borderId="18" applyNumberFormat="0" applyAlignment="0" applyProtection="0">
      <alignment vertical="center"/>
    </xf>
    <xf numFmtId="0" fontId="15" fillId="6" borderId="20" applyNumberFormat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1" fillId="2" borderId="0" xfId="0" applyNumberFormat="1" applyFont="1" applyFill="1" applyBorder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NumberFormat="1" applyFont="1" applyFill="1" applyAlignment="1">
      <alignment horizontal="left" vertical="top" wrapText="1"/>
    </xf>
    <xf numFmtId="0" fontId="2" fillId="2" borderId="1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2" borderId="3" xfId="49" applyFont="1" applyFill="1" applyBorder="1" applyAlignment="1">
      <alignment horizontal="center" vertical="center" wrapText="1"/>
    </xf>
    <xf numFmtId="0" fontId="2" fillId="2" borderId="4" xfId="49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3" fillId="2" borderId="2" xfId="49" applyFont="1" applyFill="1" applyBorder="1" applyAlignment="1">
      <alignment horizontal="center" vertical="center"/>
    </xf>
    <xf numFmtId="43" fontId="1" fillId="2" borderId="4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3" fillId="2" borderId="0" xfId="49" applyFont="1" applyFill="1" applyBorder="1" applyAlignment="1">
      <alignment horizontal="center" vertical="center"/>
    </xf>
    <xf numFmtId="43" fontId="1" fillId="2" borderId="6" xfId="0" applyNumberFormat="1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/>
    </xf>
    <xf numFmtId="43" fontId="1" fillId="2" borderId="9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top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43" fontId="2" fillId="2" borderId="12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43" fontId="3" fillId="2" borderId="13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3" fontId="3" fillId="2" borderId="14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Border="1" applyAlignment="1">
      <alignment horizontal="center" vertical="center" wrapText="1"/>
    </xf>
    <xf numFmtId="43" fontId="2" fillId="2" borderId="0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43" fontId="2" fillId="2" borderId="1" xfId="0" applyNumberFormat="1" applyFont="1" applyFill="1" applyBorder="1" applyAlignment="1">
      <alignment horizontal="center" vertical="center"/>
    </xf>
    <xf numFmtId="43" fontId="2" fillId="2" borderId="3" xfId="0" applyNumberFormat="1" applyFont="1" applyFill="1" applyBorder="1" applyAlignment="1">
      <alignment horizontal="center" vertical="center"/>
    </xf>
    <xf numFmtId="43" fontId="2" fillId="2" borderId="0" xfId="0" applyNumberFormat="1" applyFont="1" applyFill="1" applyBorder="1" applyAlignment="1">
      <alignment horizontal="center" vertical="center" wrapText="1"/>
    </xf>
    <xf numFmtId="176" fontId="2" fillId="2" borderId="10" xfId="0" applyNumberFormat="1" applyFont="1" applyFill="1" applyBorder="1" applyAlignment="1">
      <alignment horizontal="center" vertical="center"/>
    </xf>
    <xf numFmtId="176" fontId="2" fillId="2" borderId="11" xfId="0" applyNumberFormat="1" applyFont="1" applyFill="1" applyBorder="1" applyAlignment="1">
      <alignment horizontal="center" vertical="center"/>
    </xf>
    <xf numFmtId="43" fontId="2" fillId="2" borderId="10" xfId="0" applyNumberFormat="1" applyFont="1" applyFill="1" applyBorder="1" applyAlignment="1">
      <alignment horizontal="center" vertical="center" wrapText="1"/>
    </xf>
    <xf numFmtId="43" fontId="1" fillId="2" borderId="0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3" fontId="1" fillId="2" borderId="1" xfId="0" applyNumberFormat="1" applyFont="1" applyFill="1" applyBorder="1" applyAlignment="1">
      <alignment horizontal="center" vertical="center"/>
    </xf>
    <xf numFmtId="43" fontId="1" fillId="2" borderId="3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43" fontId="1" fillId="2" borderId="5" xfId="0" applyNumberFormat="1" applyFont="1" applyFill="1" applyBorder="1" applyAlignment="1">
      <alignment horizontal="center" vertical="center"/>
    </xf>
    <xf numFmtId="43" fontId="1" fillId="2" borderId="13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43" fontId="1" fillId="2" borderId="7" xfId="0" applyNumberFormat="1" applyFont="1" applyFill="1" applyBorder="1" applyAlignment="1">
      <alignment horizontal="center" vertical="center"/>
    </xf>
    <xf numFmtId="43" fontId="1" fillId="2" borderId="14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M55"/>
  <sheetViews>
    <sheetView zoomScale="80" zoomScaleNormal="80" workbookViewId="0">
      <selection activeCell="C1" sqref="C1:F2"/>
    </sheetView>
  </sheetViews>
  <sheetFormatPr defaultColWidth="9" defaultRowHeight="30" customHeight="1"/>
  <cols>
    <col min="1" max="1" width="9" style="32"/>
    <col min="2" max="2" width="6.23076923076923" style="3" customWidth="1"/>
    <col min="3" max="3" width="7.69230769230769" style="3" customWidth="1"/>
    <col min="4" max="4" width="46.6634615384615" style="14" customWidth="1"/>
    <col min="5" max="5" width="29.6442307692308" style="3" customWidth="1"/>
    <col min="6" max="6" width="72.9038461538462" style="32" customWidth="1"/>
    <col min="7" max="8" width="6.23076923076923" style="3" customWidth="1"/>
    <col min="9" max="9" width="11.1538461538462" style="14" customWidth="1"/>
    <col min="10" max="10" width="11.1538461538462" style="3" customWidth="1"/>
    <col min="11" max="11" width="9" style="32"/>
    <col min="12" max="13" width="6.23076923076923" style="3" customWidth="1"/>
    <col min="14" max="14" width="11.1538461538462" style="14" customWidth="1"/>
    <col min="15" max="15" width="11.1538461538462" style="3" customWidth="1"/>
    <col min="16" max="16" width="9" style="32"/>
    <col min="17" max="18" width="6.23076923076923" style="3" customWidth="1"/>
    <col min="19" max="19" width="11.1538461538462" style="14" customWidth="1"/>
    <col min="20" max="20" width="11.1538461538462" style="3" customWidth="1"/>
    <col min="21" max="21" width="9" style="32"/>
    <col min="22" max="23" width="6.23076923076923" style="3" customWidth="1"/>
    <col min="24" max="24" width="11.1538461538462" style="14" customWidth="1"/>
    <col min="25" max="25" width="11.1538461538462" style="3" customWidth="1"/>
    <col min="26" max="26" width="9" style="32"/>
    <col min="27" max="28" width="6.23076923076923" style="3" customWidth="1"/>
    <col min="29" max="29" width="11.1538461538462" style="14" customWidth="1"/>
    <col min="30" max="30" width="11.1538461538462" style="3" customWidth="1"/>
    <col min="31" max="31" width="9" style="32"/>
    <col min="32" max="33" width="6.23076923076923" style="3" customWidth="1"/>
    <col min="34" max="34" width="11.1538461538462" style="14" customWidth="1"/>
    <col min="35" max="35" width="11.1538461538462" style="3" customWidth="1"/>
    <col min="36" max="36" width="9" style="32"/>
    <col min="37" max="37" width="6.23076923076923" style="3" customWidth="1"/>
    <col min="38" max="38" width="7.69230769230769" style="3" customWidth="1"/>
    <col min="39" max="39" width="11.1538461538462" style="14" customWidth="1"/>
    <col min="40" max="40" width="11.1538461538462" style="3" customWidth="1"/>
    <col min="41" max="41" width="9" style="32"/>
    <col min="42" max="42" width="6.23076923076923" style="3" customWidth="1"/>
    <col min="43" max="43" width="7.69230769230769" style="3" customWidth="1"/>
    <col min="44" max="44" width="11.1538461538462" style="14" customWidth="1"/>
    <col min="45" max="46" width="11.1538461538462" style="3" customWidth="1"/>
    <col min="47" max="47" width="6.23076923076923" style="3" customWidth="1"/>
    <col min="48" max="48" width="7.69230769230769" style="3" customWidth="1"/>
    <col min="49" max="49" width="11.1538461538462" style="14" customWidth="1"/>
    <col min="50" max="51" width="11.1538461538462" style="3" customWidth="1"/>
    <col min="52" max="53" width="6.23076923076923" style="3" customWidth="1"/>
    <col min="54" max="54" width="11.1538461538462" style="14" customWidth="1"/>
    <col min="55" max="55" width="11.1538461538462" style="3" customWidth="1"/>
    <col min="56" max="56" width="9" style="32"/>
    <col min="57" max="58" width="6.23076923076923" style="3" customWidth="1"/>
    <col min="59" max="59" width="11.1538461538462" style="14" customWidth="1"/>
    <col min="60" max="60" width="11.1538461538462" style="3" customWidth="1"/>
    <col min="61" max="61" width="9" style="32"/>
    <col min="62" max="63" width="6.23076923076923" style="3" customWidth="1"/>
    <col min="64" max="64" width="11.1538461538462" style="14" customWidth="1"/>
    <col min="65" max="65" width="11.1538461538462" style="3" customWidth="1"/>
    <col min="66" max="16384" width="9" style="32"/>
  </cols>
  <sheetData>
    <row r="1" ht="109" customHeight="1" spans="2:65">
      <c r="C1" s="21" t="s">
        <v>0</v>
      </c>
      <c r="D1" s="21"/>
      <c r="E1" s="21"/>
      <c r="F1" s="21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</row>
    <row r="2" ht="141" customHeight="1" spans="2:65">
      <c r="B2" s="33"/>
      <c r="C2" s="21"/>
      <c r="D2" s="21"/>
      <c r="E2" s="21"/>
      <c r="F2" s="21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</row>
    <row r="3" customHeight="1" spans="2:65">
      <c r="B3" s="34"/>
    </row>
    <row r="4" customHeight="1" spans="2:65">
      <c r="B4" s="35"/>
      <c r="C4" s="36" t="s">
        <v>1</v>
      </c>
      <c r="D4" s="37"/>
      <c r="E4" s="38" t="s">
        <v>2</v>
      </c>
      <c r="F4" s="39"/>
      <c r="G4" s="35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E4" s="32"/>
      <c r="BF4" s="32"/>
      <c r="BG4" s="32"/>
      <c r="BH4" s="32"/>
      <c r="BJ4" s="32"/>
      <c r="BK4" s="32"/>
      <c r="BL4" s="32"/>
      <c r="BM4" s="32"/>
    </row>
    <row r="5" ht="36.75" spans="2:65">
      <c r="B5" s="40"/>
      <c r="C5" s="41" t="s">
        <v>3</v>
      </c>
      <c r="D5" s="42"/>
      <c r="E5" s="43" t="s">
        <v>4</v>
      </c>
      <c r="F5" s="25" t="s">
        <v>5</v>
      </c>
      <c r="G5" s="40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E5" s="32"/>
      <c r="BF5" s="32"/>
      <c r="BG5" s="32"/>
      <c r="BH5" s="32"/>
      <c r="BJ5" s="32"/>
      <c r="BK5" s="32"/>
      <c r="BL5" s="32"/>
      <c r="BM5" s="32"/>
    </row>
    <row r="6" customHeight="1" spans="2:65">
      <c r="B6" s="44"/>
      <c r="C6" s="45">
        <v>0</v>
      </c>
      <c r="D6" s="46">
        <v>10</v>
      </c>
      <c r="E6" s="47"/>
      <c r="F6" s="48"/>
      <c r="G6" s="44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E6" s="32"/>
      <c r="BF6" s="32"/>
      <c r="BG6" s="32"/>
      <c r="BH6" s="32"/>
      <c r="BJ6" s="32"/>
      <c r="BK6" s="32"/>
      <c r="BL6" s="32"/>
      <c r="BM6" s="32"/>
    </row>
    <row r="7" customHeight="1" spans="2:65">
      <c r="B7" s="44"/>
      <c r="C7" s="26">
        <v>11</v>
      </c>
      <c r="D7" s="49">
        <v>20</v>
      </c>
      <c r="E7" s="50"/>
      <c r="F7" s="51"/>
      <c r="G7" s="44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E7" s="32"/>
      <c r="BF7" s="32"/>
      <c r="BG7" s="32"/>
      <c r="BH7" s="32"/>
      <c r="BJ7" s="32"/>
      <c r="BK7" s="32"/>
      <c r="BL7" s="32"/>
      <c r="BM7" s="32"/>
    </row>
    <row r="8" customHeight="1" spans="2:65">
      <c r="B8" s="44"/>
      <c r="C8" s="26">
        <f t="shared" ref="C8:C45" si="0">C7+10</f>
        <v>21</v>
      </c>
      <c r="D8" s="49">
        <f t="shared" ref="D8:D45" si="1">D7+10</f>
        <v>30</v>
      </c>
      <c r="E8" s="50"/>
      <c r="F8" s="51"/>
      <c r="G8" s="44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E8" s="32"/>
      <c r="BF8" s="32"/>
      <c r="BG8" s="32"/>
      <c r="BH8" s="32"/>
      <c r="BJ8" s="32"/>
      <c r="BK8" s="32"/>
      <c r="BL8" s="32"/>
      <c r="BM8" s="32"/>
    </row>
    <row r="9" customHeight="1" spans="2:65">
      <c r="B9" s="44"/>
      <c r="C9" s="26">
        <f t="shared" si="0"/>
        <v>31</v>
      </c>
      <c r="D9" s="49">
        <f t="shared" si="1"/>
        <v>40</v>
      </c>
      <c r="E9" s="50"/>
      <c r="F9" s="51"/>
      <c r="G9" s="44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E9" s="32"/>
      <c r="BF9" s="32"/>
      <c r="BG9" s="32"/>
      <c r="BH9" s="32"/>
      <c r="BJ9" s="32"/>
      <c r="BK9" s="32"/>
      <c r="BL9" s="32"/>
      <c r="BM9" s="32"/>
    </row>
    <row r="10" customHeight="1" spans="2:65">
      <c r="B10" s="44"/>
      <c r="C10" s="26">
        <f t="shared" si="0"/>
        <v>41</v>
      </c>
      <c r="D10" s="49">
        <f t="shared" si="1"/>
        <v>50</v>
      </c>
      <c r="E10" s="50"/>
      <c r="F10" s="51"/>
      <c r="G10" s="44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E10" s="32"/>
      <c r="BF10" s="32"/>
      <c r="BG10" s="32"/>
      <c r="BH10" s="32"/>
      <c r="BJ10" s="32"/>
      <c r="BK10" s="32"/>
      <c r="BL10" s="32"/>
      <c r="BM10" s="32"/>
    </row>
    <row r="11" customHeight="1" spans="2:65">
      <c r="B11" s="44"/>
      <c r="C11" s="26">
        <f t="shared" si="0"/>
        <v>51</v>
      </c>
      <c r="D11" s="49">
        <f t="shared" si="1"/>
        <v>60</v>
      </c>
      <c r="E11" s="50"/>
      <c r="F11" s="51"/>
      <c r="G11" s="44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E11" s="32"/>
      <c r="BF11" s="32"/>
      <c r="BG11" s="32"/>
      <c r="BH11" s="32"/>
      <c r="BJ11" s="32"/>
      <c r="BK11" s="32"/>
      <c r="BL11" s="32"/>
      <c r="BM11" s="32"/>
    </row>
    <row r="12" customHeight="1" spans="2:65">
      <c r="B12" s="44"/>
      <c r="C12" s="26">
        <f t="shared" si="0"/>
        <v>61</v>
      </c>
      <c r="D12" s="49">
        <f t="shared" si="1"/>
        <v>70</v>
      </c>
      <c r="E12" s="50"/>
      <c r="F12" s="51"/>
      <c r="G12" s="44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E12" s="32"/>
      <c r="BF12" s="32"/>
      <c r="BG12" s="32"/>
      <c r="BH12" s="32"/>
      <c r="BJ12" s="32"/>
      <c r="BK12" s="32"/>
      <c r="BL12" s="32"/>
      <c r="BM12" s="32"/>
    </row>
    <row r="13" customHeight="1" spans="2:65">
      <c r="B13" s="44"/>
      <c r="C13" s="26">
        <f t="shared" si="0"/>
        <v>71</v>
      </c>
      <c r="D13" s="49">
        <f t="shared" si="1"/>
        <v>80</v>
      </c>
      <c r="E13" s="50"/>
      <c r="F13" s="51"/>
      <c r="G13" s="44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E13" s="32"/>
      <c r="BF13" s="32"/>
      <c r="BG13" s="32"/>
      <c r="BH13" s="32"/>
      <c r="BJ13" s="32"/>
      <c r="BK13" s="32"/>
      <c r="BL13" s="32"/>
      <c r="BM13" s="32"/>
    </row>
    <row r="14" customHeight="1" spans="2:65">
      <c r="B14" s="44"/>
      <c r="C14" s="26">
        <f t="shared" si="0"/>
        <v>81</v>
      </c>
      <c r="D14" s="49">
        <f t="shared" si="1"/>
        <v>90</v>
      </c>
      <c r="E14" s="50"/>
      <c r="F14" s="51"/>
      <c r="G14" s="44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E14" s="32"/>
      <c r="BF14" s="32"/>
      <c r="BG14" s="32"/>
      <c r="BH14" s="32"/>
      <c r="BJ14" s="32"/>
      <c r="BK14" s="32"/>
      <c r="BL14" s="32"/>
      <c r="BM14" s="32"/>
    </row>
    <row r="15" customHeight="1" spans="2:65">
      <c r="B15" s="44"/>
      <c r="C15" s="26">
        <f t="shared" si="0"/>
        <v>91</v>
      </c>
      <c r="D15" s="49">
        <f t="shared" si="1"/>
        <v>100</v>
      </c>
      <c r="E15" s="50"/>
      <c r="F15" s="51"/>
      <c r="G15" s="44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E15" s="32"/>
      <c r="BF15" s="32"/>
      <c r="BG15" s="32"/>
      <c r="BH15" s="32"/>
      <c r="BJ15" s="32"/>
      <c r="BK15" s="32"/>
      <c r="BL15" s="32"/>
      <c r="BM15" s="32"/>
    </row>
    <row r="16" customHeight="1" spans="2:65">
      <c r="B16" s="44"/>
      <c r="C16" s="26">
        <f t="shared" si="0"/>
        <v>101</v>
      </c>
      <c r="D16" s="49">
        <f t="shared" si="1"/>
        <v>110</v>
      </c>
      <c r="E16" s="50"/>
      <c r="F16" s="51"/>
      <c r="G16" s="44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E16" s="32"/>
      <c r="BF16" s="32"/>
      <c r="BG16" s="32"/>
      <c r="BH16" s="32"/>
      <c r="BJ16" s="32"/>
      <c r="BK16" s="32"/>
      <c r="BL16" s="32"/>
      <c r="BM16" s="32"/>
    </row>
    <row r="17" customHeight="1" spans="2:65">
      <c r="B17" s="44"/>
      <c r="C17" s="26">
        <f t="shared" si="0"/>
        <v>111</v>
      </c>
      <c r="D17" s="49">
        <f t="shared" si="1"/>
        <v>120</v>
      </c>
      <c r="E17" s="50"/>
      <c r="F17" s="51"/>
      <c r="G17" s="44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E17" s="32"/>
      <c r="BF17" s="32"/>
      <c r="BG17" s="32"/>
      <c r="BH17" s="32"/>
      <c r="BJ17" s="32"/>
      <c r="BK17" s="32"/>
      <c r="BL17" s="32"/>
      <c r="BM17" s="32"/>
    </row>
    <row r="18" customHeight="1" spans="2:65">
      <c r="B18" s="44"/>
      <c r="C18" s="26">
        <f t="shared" si="0"/>
        <v>121</v>
      </c>
      <c r="D18" s="49">
        <f t="shared" si="1"/>
        <v>130</v>
      </c>
      <c r="E18" s="50"/>
      <c r="F18" s="51"/>
      <c r="G18" s="44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E18" s="32"/>
      <c r="BF18" s="32"/>
      <c r="BG18" s="32"/>
      <c r="BH18" s="32"/>
      <c r="BJ18" s="32"/>
      <c r="BK18" s="32"/>
      <c r="BL18" s="32"/>
      <c r="BM18" s="32"/>
    </row>
    <row r="19" customHeight="1" spans="2:65">
      <c r="B19" s="44"/>
      <c r="C19" s="26">
        <f t="shared" si="0"/>
        <v>131</v>
      </c>
      <c r="D19" s="49">
        <f t="shared" si="1"/>
        <v>140</v>
      </c>
      <c r="E19" s="50"/>
      <c r="F19" s="51"/>
      <c r="G19" s="44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E19" s="32"/>
      <c r="BF19" s="32"/>
      <c r="BG19" s="32"/>
      <c r="BH19" s="32"/>
      <c r="BJ19" s="32"/>
      <c r="BK19" s="32"/>
      <c r="BL19" s="32"/>
      <c r="BM19" s="32"/>
    </row>
    <row r="20" customHeight="1" spans="2:65">
      <c r="B20" s="44"/>
      <c r="C20" s="26">
        <f t="shared" si="0"/>
        <v>141</v>
      </c>
      <c r="D20" s="49">
        <f t="shared" si="1"/>
        <v>150</v>
      </c>
      <c r="E20" s="50"/>
      <c r="F20" s="51"/>
      <c r="G20" s="44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E20" s="32"/>
      <c r="BF20" s="32"/>
      <c r="BG20" s="32"/>
      <c r="BH20" s="32"/>
      <c r="BJ20" s="32"/>
      <c r="BK20" s="32"/>
      <c r="BL20" s="32"/>
      <c r="BM20" s="32"/>
    </row>
    <row r="21" customHeight="1" spans="2:65">
      <c r="B21" s="44"/>
      <c r="C21" s="26">
        <f t="shared" si="0"/>
        <v>151</v>
      </c>
      <c r="D21" s="49">
        <f t="shared" si="1"/>
        <v>160</v>
      </c>
      <c r="E21" s="50"/>
      <c r="F21" s="51"/>
      <c r="G21" s="44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E21" s="32"/>
      <c r="BF21" s="32"/>
      <c r="BG21" s="32"/>
      <c r="BH21" s="32"/>
      <c r="BJ21" s="32"/>
      <c r="BK21" s="32"/>
      <c r="BL21" s="32"/>
      <c r="BM21" s="32"/>
    </row>
    <row r="22" customHeight="1" spans="2:65">
      <c r="B22" s="44"/>
      <c r="C22" s="26">
        <f t="shared" si="0"/>
        <v>161</v>
      </c>
      <c r="D22" s="49">
        <f t="shared" si="1"/>
        <v>170</v>
      </c>
      <c r="E22" s="50"/>
      <c r="F22" s="51"/>
      <c r="G22" s="44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E22" s="32"/>
      <c r="BF22" s="32"/>
      <c r="BG22" s="32"/>
      <c r="BH22" s="32"/>
      <c r="BJ22" s="32"/>
      <c r="BK22" s="32"/>
      <c r="BL22" s="32"/>
      <c r="BM22" s="32"/>
    </row>
    <row r="23" customHeight="1" spans="2:65">
      <c r="B23" s="44"/>
      <c r="C23" s="26">
        <f t="shared" si="0"/>
        <v>171</v>
      </c>
      <c r="D23" s="49">
        <f t="shared" si="1"/>
        <v>180</v>
      </c>
      <c r="E23" s="50"/>
      <c r="F23" s="51"/>
      <c r="G23" s="44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E23" s="32"/>
      <c r="BF23" s="32"/>
      <c r="BG23" s="32"/>
      <c r="BH23" s="32"/>
      <c r="BJ23" s="32"/>
      <c r="BK23" s="32"/>
      <c r="BL23" s="32"/>
      <c r="BM23" s="32"/>
    </row>
    <row r="24" customHeight="1" spans="2:65">
      <c r="B24" s="44"/>
      <c r="C24" s="26">
        <f t="shared" si="0"/>
        <v>181</v>
      </c>
      <c r="D24" s="49">
        <f t="shared" si="1"/>
        <v>190</v>
      </c>
      <c r="E24" s="50"/>
      <c r="F24" s="51"/>
      <c r="G24" s="44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E24" s="32"/>
      <c r="BF24" s="32"/>
      <c r="BG24" s="32"/>
      <c r="BH24" s="32"/>
      <c r="BJ24" s="32"/>
      <c r="BK24" s="32"/>
      <c r="BL24" s="32"/>
      <c r="BM24" s="32"/>
    </row>
    <row r="25" customHeight="1" spans="2:65">
      <c r="B25" s="44"/>
      <c r="C25" s="26">
        <f t="shared" si="0"/>
        <v>191</v>
      </c>
      <c r="D25" s="49">
        <f t="shared" si="1"/>
        <v>200</v>
      </c>
      <c r="E25" s="50"/>
      <c r="F25" s="51"/>
      <c r="G25" s="44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E25" s="32"/>
      <c r="BF25" s="32"/>
      <c r="BG25" s="32"/>
      <c r="BH25" s="32"/>
      <c r="BJ25" s="32"/>
      <c r="BK25" s="32"/>
      <c r="BL25" s="32"/>
      <c r="BM25" s="32"/>
    </row>
    <row r="26" customHeight="1" spans="2:65">
      <c r="B26" s="44"/>
      <c r="C26" s="26">
        <f t="shared" si="0"/>
        <v>201</v>
      </c>
      <c r="D26" s="49">
        <f t="shared" si="1"/>
        <v>210</v>
      </c>
      <c r="E26" s="50"/>
      <c r="F26" s="51"/>
      <c r="G26" s="44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E26" s="32"/>
      <c r="BF26" s="32"/>
      <c r="BG26" s="32"/>
      <c r="BH26" s="32"/>
      <c r="BJ26" s="32"/>
      <c r="BK26" s="32"/>
      <c r="BL26" s="32"/>
      <c r="BM26" s="32"/>
    </row>
    <row r="27" customHeight="1" spans="2:65">
      <c r="B27" s="44"/>
      <c r="C27" s="26">
        <f t="shared" si="0"/>
        <v>211</v>
      </c>
      <c r="D27" s="49">
        <f t="shared" si="1"/>
        <v>220</v>
      </c>
      <c r="E27" s="50"/>
      <c r="F27" s="51"/>
      <c r="G27" s="44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E27" s="32"/>
      <c r="BF27" s="32"/>
      <c r="BG27" s="32"/>
      <c r="BH27" s="32"/>
      <c r="BJ27" s="32"/>
      <c r="BK27" s="32"/>
      <c r="BL27" s="32"/>
      <c r="BM27" s="32"/>
    </row>
    <row r="28" customHeight="1" spans="2:65">
      <c r="B28" s="44"/>
      <c r="C28" s="26">
        <f t="shared" si="0"/>
        <v>221</v>
      </c>
      <c r="D28" s="49">
        <f t="shared" si="1"/>
        <v>230</v>
      </c>
      <c r="E28" s="50"/>
      <c r="F28" s="51"/>
      <c r="G28" s="44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E28" s="32"/>
      <c r="BF28" s="32"/>
      <c r="BG28" s="32"/>
      <c r="BH28" s="32"/>
      <c r="BJ28" s="32"/>
      <c r="BK28" s="32"/>
      <c r="BL28" s="32"/>
      <c r="BM28" s="32"/>
    </row>
    <row r="29" customHeight="1" spans="2:65">
      <c r="B29" s="44"/>
      <c r="C29" s="26">
        <f t="shared" si="0"/>
        <v>231</v>
      </c>
      <c r="D29" s="49">
        <f t="shared" si="1"/>
        <v>240</v>
      </c>
      <c r="E29" s="50"/>
      <c r="F29" s="51"/>
      <c r="G29" s="44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E29" s="32"/>
      <c r="BF29" s="32"/>
      <c r="BG29" s="32"/>
      <c r="BH29" s="32"/>
      <c r="BJ29" s="32"/>
      <c r="BK29" s="32"/>
      <c r="BL29" s="32"/>
      <c r="BM29" s="32"/>
    </row>
    <row r="30" customHeight="1" spans="2:65">
      <c r="B30" s="44"/>
      <c r="C30" s="26">
        <f t="shared" si="0"/>
        <v>241</v>
      </c>
      <c r="D30" s="49">
        <f t="shared" si="1"/>
        <v>250</v>
      </c>
      <c r="E30" s="50"/>
      <c r="F30" s="51"/>
      <c r="G30" s="44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E30" s="32"/>
      <c r="BF30" s="32"/>
      <c r="BG30" s="32"/>
      <c r="BH30" s="32"/>
      <c r="BJ30" s="32"/>
      <c r="BK30" s="32"/>
      <c r="BL30" s="32"/>
      <c r="BM30" s="32"/>
    </row>
    <row r="31" customHeight="1" spans="2:65">
      <c r="B31" s="44"/>
      <c r="C31" s="26">
        <f t="shared" si="0"/>
        <v>251</v>
      </c>
      <c r="D31" s="49">
        <f t="shared" si="1"/>
        <v>260</v>
      </c>
      <c r="E31" s="50"/>
      <c r="F31" s="51"/>
      <c r="G31" s="44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E31" s="32"/>
      <c r="BF31" s="32"/>
      <c r="BG31" s="32"/>
      <c r="BH31" s="32"/>
      <c r="BJ31" s="32"/>
      <c r="BK31" s="32"/>
      <c r="BL31" s="32"/>
      <c r="BM31" s="32"/>
    </row>
    <row r="32" customHeight="1" spans="2:65">
      <c r="B32" s="44"/>
      <c r="C32" s="26">
        <f t="shared" si="0"/>
        <v>261</v>
      </c>
      <c r="D32" s="49">
        <f t="shared" si="1"/>
        <v>270</v>
      </c>
      <c r="E32" s="50"/>
      <c r="F32" s="51"/>
      <c r="G32" s="44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E32" s="32"/>
      <c r="BF32" s="32"/>
      <c r="BG32" s="32"/>
      <c r="BH32" s="32"/>
      <c r="BJ32" s="32"/>
      <c r="BK32" s="32"/>
      <c r="BL32" s="32"/>
      <c r="BM32" s="32"/>
    </row>
    <row r="33" customHeight="1" spans="2:65">
      <c r="B33" s="44"/>
      <c r="C33" s="26">
        <f t="shared" si="0"/>
        <v>271</v>
      </c>
      <c r="D33" s="49">
        <f t="shared" si="1"/>
        <v>280</v>
      </c>
      <c r="E33" s="50"/>
      <c r="F33" s="51"/>
      <c r="G33" s="44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E33" s="32"/>
      <c r="BF33" s="32"/>
      <c r="BG33" s="32"/>
      <c r="BH33" s="32"/>
      <c r="BJ33" s="32"/>
      <c r="BK33" s="32"/>
      <c r="BL33" s="32"/>
      <c r="BM33" s="32"/>
    </row>
    <row r="34" customHeight="1" spans="2:65">
      <c r="B34" s="44"/>
      <c r="C34" s="26">
        <f t="shared" si="0"/>
        <v>281</v>
      </c>
      <c r="D34" s="49">
        <f t="shared" si="1"/>
        <v>290</v>
      </c>
      <c r="E34" s="50"/>
      <c r="F34" s="51"/>
      <c r="G34" s="44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E34" s="32"/>
      <c r="BF34" s="32"/>
      <c r="BG34" s="32"/>
      <c r="BH34" s="32"/>
      <c r="BJ34" s="32"/>
      <c r="BK34" s="32"/>
      <c r="BL34" s="32"/>
      <c r="BM34" s="32"/>
    </row>
    <row r="35" customHeight="1" spans="2:65">
      <c r="B35" s="44"/>
      <c r="C35" s="26">
        <f t="shared" si="0"/>
        <v>291</v>
      </c>
      <c r="D35" s="49">
        <f t="shared" si="1"/>
        <v>300</v>
      </c>
      <c r="E35" s="50"/>
      <c r="F35" s="51"/>
      <c r="G35" s="44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E35" s="32"/>
      <c r="BF35" s="32"/>
      <c r="BG35" s="32"/>
      <c r="BH35" s="32"/>
      <c r="BJ35" s="32"/>
      <c r="BK35" s="32"/>
      <c r="BL35" s="32"/>
      <c r="BM35" s="32"/>
    </row>
    <row r="36" customHeight="1" spans="2:65">
      <c r="B36" s="44"/>
      <c r="C36" s="26">
        <f t="shared" si="0"/>
        <v>301</v>
      </c>
      <c r="D36" s="49">
        <f t="shared" si="1"/>
        <v>310</v>
      </c>
      <c r="E36" s="50"/>
      <c r="F36" s="51"/>
      <c r="G36" s="44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E36" s="32"/>
      <c r="BF36" s="32"/>
      <c r="BG36" s="32"/>
      <c r="BH36" s="32"/>
      <c r="BJ36" s="32"/>
      <c r="BK36" s="32"/>
      <c r="BL36" s="32"/>
      <c r="BM36" s="32"/>
    </row>
    <row r="37" customHeight="1" spans="2:65">
      <c r="B37" s="44"/>
      <c r="C37" s="26">
        <f t="shared" si="0"/>
        <v>311</v>
      </c>
      <c r="D37" s="49">
        <f t="shared" si="1"/>
        <v>320</v>
      </c>
      <c r="E37" s="50"/>
      <c r="F37" s="51"/>
      <c r="G37" s="44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E37" s="32"/>
      <c r="BF37" s="32"/>
      <c r="BG37" s="32"/>
      <c r="BH37" s="32"/>
      <c r="BJ37" s="32"/>
      <c r="BK37" s="32"/>
      <c r="BL37" s="32"/>
      <c r="BM37" s="32"/>
    </row>
    <row r="38" customHeight="1" spans="2:65">
      <c r="B38" s="44"/>
      <c r="C38" s="26">
        <f t="shared" si="0"/>
        <v>321</v>
      </c>
      <c r="D38" s="49">
        <f t="shared" si="1"/>
        <v>330</v>
      </c>
      <c r="E38" s="50"/>
      <c r="F38" s="51"/>
      <c r="G38" s="44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E38" s="32"/>
      <c r="BF38" s="32"/>
      <c r="BG38" s="32"/>
      <c r="BH38" s="32"/>
      <c r="BJ38" s="32"/>
      <c r="BK38" s="32"/>
      <c r="BL38" s="32"/>
      <c r="BM38" s="32"/>
    </row>
    <row r="39" customHeight="1" spans="2:65">
      <c r="B39" s="44"/>
      <c r="C39" s="26">
        <f t="shared" si="0"/>
        <v>331</v>
      </c>
      <c r="D39" s="49">
        <f t="shared" si="1"/>
        <v>340</v>
      </c>
      <c r="E39" s="50"/>
      <c r="F39" s="51"/>
      <c r="G39" s="44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E39" s="32"/>
      <c r="BF39" s="32"/>
      <c r="BG39" s="32"/>
      <c r="BH39" s="32"/>
      <c r="BJ39" s="32"/>
      <c r="BK39" s="32"/>
      <c r="BL39" s="32"/>
      <c r="BM39" s="32"/>
    </row>
    <row r="40" customHeight="1" spans="2:65">
      <c r="B40" s="44"/>
      <c r="C40" s="26">
        <f t="shared" si="0"/>
        <v>341</v>
      </c>
      <c r="D40" s="49">
        <f t="shared" si="1"/>
        <v>350</v>
      </c>
      <c r="E40" s="50"/>
      <c r="F40" s="51"/>
      <c r="G40" s="44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E40" s="32"/>
      <c r="BF40" s="32"/>
      <c r="BG40" s="32"/>
      <c r="BH40" s="32"/>
      <c r="BJ40" s="32"/>
      <c r="BK40" s="32"/>
      <c r="BL40" s="32"/>
      <c r="BM40" s="32"/>
    </row>
    <row r="41" customHeight="1" spans="2:65">
      <c r="B41" s="44"/>
      <c r="C41" s="26">
        <f t="shared" si="0"/>
        <v>351</v>
      </c>
      <c r="D41" s="49">
        <f t="shared" si="1"/>
        <v>360</v>
      </c>
      <c r="E41" s="50"/>
      <c r="F41" s="51"/>
      <c r="G41" s="44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E41" s="32"/>
      <c r="BF41" s="32"/>
      <c r="BG41" s="32"/>
      <c r="BH41" s="32"/>
      <c r="BJ41" s="32"/>
      <c r="BK41" s="32"/>
      <c r="BL41" s="32"/>
      <c r="BM41" s="32"/>
    </row>
    <row r="42" customHeight="1" spans="2:65">
      <c r="B42" s="44"/>
      <c r="C42" s="26">
        <f t="shared" si="0"/>
        <v>361</v>
      </c>
      <c r="D42" s="49">
        <f t="shared" si="1"/>
        <v>370</v>
      </c>
      <c r="E42" s="50"/>
      <c r="F42" s="51"/>
      <c r="G42" s="44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E42" s="32"/>
      <c r="BF42" s="32"/>
      <c r="BG42" s="32"/>
      <c r="BH42" s="32"/>
      <c r="BJ42" s="32"/>
      <c r="BK42" s="32"/>
      <c r="BL42" s="32"/>
      <c r="BM42" s="32"/>
    </row>
    <row r="43" customHeight="1" spans="2:65">
      <c r="B43" s="44"/>
      <c r="C43" s="26">
        <f t="shared" si="0"/>
        <v>371</v>
      </c>
      <c r="D43" s="49">
        <f t="shared" si="1"/>
        <v>380</v>
      </c>
      <c r="E43" s="50"/>
      <c r="F43" s="51"/>
      <c r="G43" s="44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E43" s="32"/>
      <c r="BF43" s="32"/>
      <c r="BG43" s="32"/>
      <c r="BH43" s="32"/>
      <c r="BJ43" s="32"/>
      <c r="BK43" s="32"/>
      <c r="BL43" s="32"/>
      <c r="BM43" s="32"/>
    </row>
    <row r="44" customHeight="1" spans="2:65">
      <c r="B44" s="44"/>
      <c r="C44" s="26">
        <f t="shared" si="0"/>
        <v>381</v>
      </c>
      <c r="D44" s="49">
        <f t="shared" si="1"/>
        <v>390</v>
      </c>
      <c r="E44" s="50"/>
      <c r="F44" s="51"/>
      <c r="G44" s="44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E44" s="32"/>
      <c r="BF44" s="32"/>
      <c r="BG44" s="32"/>
      <c r="BH44" s="32"/>
      <c r="BJ44" s="32"/>
      <c r="BK44" s="32"/>
      <c r="BL44" s="32"/>
      <c r="BM44" s="32"/>
    </row>
    <row r="45" customHeight="1" spans="2:65">
      <c r="B45" s="44"/>
      <c r="C45" s="26">
        <f t="shared" si="0"/>
        <v>391</v>
      </c>
      <c r="D45" s="49">
        <f t="shared" si="1"/>
        <v>400</v>
      </c>
      <c r="E45" s="50"/>
      <c r="F45" s="51"/>
      <c r="G45" s="44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E45" s="32"/>
      <c r="BF45" s="32"/>
      <c r="BG45" s="32"/>
      <c r="BH45" s="32"/>
      <c r="BJ45" s="32"/>
      <c r="BK45" s="32"/>
      <c r="BL45" s="32"/>
      <c r="BM45" s="32"/>
    </row>
    <row r="46" customHeight="1" spans="2:65">
      <c r="B46" s="44"/>
      <c r="C46" s="26">
        <v>401</v>
      </c>
      <c r="D46" s="49">
        <v>410</v>
      </c>
      <c r="E46" s="50"/>
      <c r="F46" s="51"/>
      <c r="G46" s="44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E46" s="32"/>
      <c r="BF46" s="32"/>
      <c r="BG46" s="32"/>
      <c r="BH46" s="32"/>
      <c r="BJ46" s="32"/>
      <c r="BK46" s="32"/>
      <c r="BL46" s="32"/>
      <c r="BM46" s="32"/>
    </row>
    <row r="47" customHeight="1" spans="2:65">
      <c r="B47" s="44"/>
      <c r="C47" s="26">
        <v>411</v>
      </c>
      <c r="D47" s="49">
        <v>420</v>
      </c>
      <c r="E47" s="50"/>
      <c r="F47" s="51"/>
      <c r="G47" s="44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E47" s="32"/>
      <c r="BF47" s="32"/>
      <c r="BG47" s="32"/>
      <c r="BH47" s="32"/>
      <c r="BJ47" s="32"/>
      <c r="BK47" s="32"/>
      <c r="BL47" s="32"/>
      <c r="BM47" s="32"/>
    </row>
    <row r="48" customHeight="1" spans="2:65">
      <c r="B48" s="44"/>
      <c r="C48" s="26">
        <v>421</v>
      </c>
      <c r="D48" s="49">
        <v>430</v>
      </c>
      <c r="E48" s="50"/>
      <c r="F48" s="51"/>
      <c r="G48" s="44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E48" s="32"/>
      <c r="BF48" s="32"/>
      <c r="BG48" s="32"/>
      <c r="BH48" s="32"/>
      <c r="BJ48" s="32"/>
      <c r="BK48" s="32"/>
      <c r="BL48" s="32"/>
      <c r="BM48" s="32"/>
    </row>
    <row r="49" customHeight="1" spans="2:65">
      <c r="B49" s="44"/>
      <c r="C49" s="26">
        <v>431</v>
      </c>
      <c r="D49" s="49">
        <v>440</v>
      </c>
      <c r="E49" s="50"/>
      <c r="F49" s="51"/>
      <c r="G49" s="44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E49" s="32"/>
      <c r="BF49" s="32"/>
      <c r="BG49" s="32"/>
      <c r="BH49" s="32"/>
      <c r="BJ49" s="32"/>
      <c r="BK49" s="32"/>
      <c r="BL49" s="32"/>
      <c r="BM49" s="32"/>
    </row>
    <row r="50" customHeight="1" spans="2:65">
      <c r="B50" s="44"/>
      <c r="C50" s="26">
        <v>441</v>
      </c>
      <c r="D50" s="49">
        <v>450</v>
      </c>
      <c r="E50" s="50"/>
      <c r="F50" s="51"/>
      <c r="G50" s="44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E50" s="32"/>
      <c r="BF50" s="32"/>
      <c r="BG50" s="32"/>
      <c r="BH50" s="32"/>
      <c r="BJ50" s="32"/>
      <c r="BK50" s="32"/>
      <c r="BL50" s="32"/>
      <c r="BM50" s="32"/>
    </row>
    <row r="51" customHeight="1" spans="2:65">
      <c r="B51" s="44"/>
      <c r="C51" s="26">
        <v>451</v>
      </c>
      <c r="D51" s="49">
        <v>460</v>
      </c>
      <c r="E51" s="50"/>
      <c r="F51" s="51"/>
      <c r="G51" s="44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E51" s="32"/>
      <c r="BF51" s="32"/>
      <c r="BG51" s="32"/>
      <c r="BH51" s="32"/>
      <c r="BJ51" s="32"/>
      <c r="BK51" s="32"/>
      <c r="BL51" s="32"/>
      <c r="BM51" s="32"/>
    </row>
    <row r="52" customHeight="1" spans="2:65">
      <c r="B52" s="44"/>
      <c r="C52" s="26">
        <v>461</v>
      </c>
      <c r="D52" s="49">
        <v>470</v>
      </c>
      <c r="E52" s="50"/>
      <c r="F52" s="51"/>
      <c r="G52" s="44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E52" s="32"/>
      <c r="BF52" s="32"/>
      <c r="BG52" s="32"/>
      <c r="BH52" s="32"/>
      <c r="BJ52" s="32"/>
      <c r="BK52" s="32"/>
      <c r="BL52" s="32"/>
      <c r="BM52" s="32"/>
    </row>
    <row r="53" customHeight="1" spans="2:65">
      <c r="B53" s="44"/>
      <c r="C53" s="26">
        <v>471</v>
      </c>
      <c r="D53" s="49">
        <v>480</v>
      </c>
      <c r="E53" s="50"/>
      <c r="F53" s="51"/>
      <c r="G53" s="44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E53" s="32"/>
      <c r="BF53" s="32"/>
      <c r="BG53" s="32"/>
      <c r="BH53" s="32"/>
      <c r="BJ53" s="32"/>
      <c r="BK53" s="32"/>
      <c r="BL53" s="32"/>
      <c r="BM53" s="32"/>
    </row>
    <row r="54" customHeight="1" spans="2:65">
      <c r="B54" s="44"/>
      <c r="C54" s="26">
        <v>481</v>
      </c>
      <c r="D54" s="49">
        <v>490</v>
      </c>
      <c r="E54" s="50"/>
      <c r="F54" s="51"/>
      <c r="G54" s="44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E54" s="32"/>
      <c r="BF54" s="32"/>
      <c r="BG54" s="32"/>
      <c r="BH54" s="32"/>
      <c r="BJ54" s="32"/>
      <c r="BK54" s="32"/>
      <c r="BL54" s="32"/>
      <c r="BM54" s="32"/>
    </row>
    <row r="55" customHeight="1" spans="2:65">
      <c r="B55" s="44"/>
      <c r="C55" s="29">
        <v>491</v>
      </c>
      <c r="D55" s="52">
        <v>500</v>
      </c>
      <c r="E55" s="53"/>
      <c r="F55" s="54"/>
      <c r="G55" s="44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E55" s="32"/>
      <c r="BF55" s="32"/>
      <c r="BG55" s="32"/>
      <c r="BH55" s="32"/>
      <c r="BJ55" s="32"/>
      <c r="BK55" s="32"/>
      <c r="BL55" s="32"/>
      <c r="BM55" s="32"/>
    </row>
  </sheetData>
  <mergeCells count="4">
    <mergeCell ref="C4:D4"/>
    <mergeCell ref="E4:F4"/>
    <mergeCell ref="C5:D5"/>
    <mergeCell ref="C1:F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F46"/>
  <sheetViews>
    <sheetView zoomScale="70" zoomScaleNormal="70" workbookViewId="0">
      <selection activeCell="K10" sqref="K10"/>
    </sheetView>
  </sheetViews>
  <sheetFormatPr defaultColWidth="15.6346153846154" defaultRowHeight="30" customHeight="1" outlineLevelCol="5"/>
  <cols>
    <col min="1" max="1" width="15.6346153846154" style="3"/>
    <col min="2" max="2" width="10.7596153846154" style="3" customWidth="1"/>
    <col min="3" max="3" width="17.3942307692308" style="3" customWidth="1"/>
    <col min="4" max="4" width="29.75" style="3" customWidth="1"/>
    <col min="5" max="5" width="26.7788461538462" style="3" customWidth="1"/>
    <col min="6" max="6" width="32.2788461538462" style="3" customWidth="1"/>
    <col min="7" max="16361" width="15.6346153846154" style="3" customWidth="1"/>
    <col min="16362" max="16384" width="15.6346153846154" style="3"/>
  </cols>
  <sheetData>
    <row r="1" ht="42" customHeight="1" spans="3:6">
      <c r="C1" s="21" t="s">
        <v>6</v>
      </c>
      <c r="D1" s="21"/>
      <c r="E1" s="21"/>
      <c r="F1" s="21"/>
    </row>
    <row r="2" ht="42" customHeight="1" spans="3:6">
      <c r="C2" s="21"/>
      <c r="D2" s="21"/>
      <c r="E2" s="21"/>
      <c r="F2" s="21"/>
    </row>
    <row r="3" ht="42" customHeight="1" spans="3:6">
      <c r="C3" s="21"/>
      <c r="D3" s="21"/>
      <c r="E3" s="21"/>
      <c r="F3" s="21"/>
    </row>
    <row r="5" customHeight="1" spans="3:6">
      <c r="C5" s="22" t="s">
        <v>1</v>
      </c>
      <c r="D5" s="23"/>
      <c r="E5" s="23"/>
      <c r="F5" s="24"/>
    </row>
    <row r="6" customHeight="1" spans="3:6">
      <c r="C6" s="22" t="s">
        <v>7</v>
      </c>
      <c r="D6" s="23"/>
      <c r="E6" s="23" t="s">
        <v>8</v>
      </c>
      <c r="F6" s="25" t="s">
        <v>9</v>
      </c>
    </row>
    <row r="7" customHeight="1" spans="3:6">
      <c r="C7" s="26">
        <v>401</v>
      </c>
      <c r="D7" s="27">
        <f t="shared" ref="D7:D36" si="0">C7+19</f>
        <v>420</v>
      </c>
      <c r="E7" s="27" t="s">
        <v>10</v>
      </c>
      <c r="F7" s="28"/>
    </row>
    <row r="8" customHeight="1" spans="3:6">
      <c r="C8" s="26">
        <f t="shared" ref="C8:C46" si="1">D7+1</f>
        <v>421</v>
      </c>
      <c r="D8" s="27">
        <f t="shared" si="0"/>
        <v>440</v>
      </c>
      <c r="E8" s="27" t="s">
        <v>10</v>
      </c>
      <c r="F8" s="28"/>
    </row>
    <row r="9" customHeight="1" spans="3:6">
      <c r="C9" s="26">
        <f t="shared" si="1"/>
        <v>441</v>
      </c>
      <c r="D9" s="27">
        <f t="shared" si="0"/>
        <v>460</v>
      </c>
      <c r="E9" s="27" t="s">
        <v>10</v>
      </c>
      <c r="F9" s="28"/>
    </row>
    <row r="10" customHeight="1" spans="3:6">
      <c r="C10" s="26">
        <f t="shared" si="1"/>
        <v>461</v>
      </c>
      <c r="D10" s="27">
        <f t="shared" si="0"/>
        <v>480</v>
      </c>
      <c r="E10" s="27" t="s">
        <v>10</v>
      </c>
      <c r="F10" s="28"/>
    </row>
    <row r="11" customHeight="1" spans="3:6">
      <c r="C11" s="26">
        <f t="shared" si="1"/>
        <v>481</v>
      </c>
      <c r="D11" s="27">
        <f t="shared" si="0"/>
        <v>500</v>
      </c>
      <c r="E11" s="27" t="s">
        <v>10</v>
      </c>
      <c r="F11" s="28"/>
    </row>
    <row r="12" customHeight="1" spans="3:6">
      <c r="C12" s="26">
        <f t="shared" si="1"/>
        <v>501</v>
      </c>
      <c r="D12" s="27">
        <f t="shared" si="0"/>
        <v>520</v>
      </c>
      <c r="E12" s="27" t="s">
        <v>10</v>
      </c>
      <c r="F12" s="28"/>
    </row>
    <row r="13" customHeight="1" spans="3:6">
      <c r="C13" s="26">
        <f t="shared" si="1"/>
        <v>521</v>
      </c>
      <c r="D13" s="27">
        <f t="shared" si="0"/>
        <v>540</v>
      </c>
      <c r="E13" s="27" t="s">
        <v>10</v>
      </c>
      <c r="F13" s="28"/>
    </row>
    <row r="14" customHeight="1" spans="3:6">
      <c r="C14" s="26">
        <f t="shared" si="1"/>
        <v>541</v>
      </c>
      <c r="D14" s="27">
        <f t="shared" si="0"/>
        <v>560</v>
      </c>
      <c r="E14" s="27" t="s">
        <v>10</v>
      </c>
      <c r="F14" s="28"/>
    </row>
    <row r="15" customHeight="1" spans="3:6">
      <c r="C15" s="26">
        <f t="shared" si="1"/>
        <v>561</v>
      </c>
      <c r="D15" s="27">
        <f t="shared" si="0"/>
        <v>580</v>
      </c>
      <c r="E15" s="27" t="s">
        <v>10</v>
      </c>
      <c r="F15" s="28"/>
    </row>
    <row r="16" customHeight="1" spans="3:6">
      <c r="C16" s="26">
        <f t="shared" si="1"/>
        <v>581</v>
      </c>
      <c r="D16" s="27">
        <f t="shared" si="0"/>
        <v>600</v>
      </c>
      <c r="E16" s="27" t="s">
        <v>10</v>
      </c>
      <c r="F16" s="28"/>
    </row>
    <row r="17" customHeight="1" spans="3:6">
      <c r="C17" s="26">
        <f t="shared" si="1"/>
        <v>601</v>
      </c>
      <c r="D17" s="27">
        <f t="shared" si="0"/>
        <v>620</v>
      </c>
      <c r="E17" s="27" t="s">
        <v>10</v>
      </c>
      <c r="F17" s="28"/>
    </row>
    <row r="18" customHeight="1" spans="3:6">
      <c r="C18" s="26">
        <f t="shared" si="1"/>
        <v>621</v>
      </c>
      <c r="D18" s="27">
        <f t="shared" si="0"/>
        <v>640</v>
      </c>
      <c r="E18" s="27" t="s">
        <v>10</v>
      </c>
      <c r="F18" s="28"/>
    </row>
    <row r="19" customHeight="1" spans="3:6">
      <c r="C19" s="26">
        <f t="shared" si="1"/>
        <v>641</v>
      </c>
      <c r="D19" s="27">
        <f t="shared" si="0"/>
        <v>660</v>
      </c>
      <c r="E19" s="27" t="s">
        <v>10</v>
      </c>
      <c r="F19" s="28"/>
    </row>
    <row r="20" customHeight="1" spans="3:6">
      <c r="C20" s="26">
        <f t="shared" si="1"/>
        <v>661</v>
      </c>
      <c r="D20" s="27">
        <f t="shared" si="0"/>
        <v>680</v>
      </c>
      <c r="E20" s="27" t="s">
        <v>10</v>
      </c>
      <c r="F20" s="28"/>
    </row>
    <row r="21" customHeight="1" spans="3:6">
      <c r="C21" s="26">
        <f t="shared" si="1"/>
        <v>681</v>
      </c>
      <c r="D21" s="27">
        <f t="shared" si="0"/>
        <v>700</v>
      </c>
      <c r="E21" s="27" t="s">
        <v>10</v>
      </c>
      <c r="F21" s="28"/>
    </row>
    <row r="22" customHeight="1" spans="3:6">
      <c r="C22" s="26">
        <f t="shared" si="1"/>
        <v>701</v>
      </c>
      <c r="D22" s="27">
        <f t="shared" si="0"/>
        <v>720</v>
      </c>
      <c r="E22" s="27" t="s">
        <v>10</v>
      </c>
      <c r="F22" s="28"/>
    </row>
    <row r="23" customHeight="1" spans="3:6">
      <c r="C23" s="26">
        <f t="shared" si="1"/>
        <v>721</v>
      </c>
      <c r="D23" s="27">
        <f t="shared" si="0"/>
        <v>740</v>
      </c>
      <c r="E23" s="27" t="s">
        <v>10</v>
      </c>
      <c r="F23" s="28"/>
    </row>
    <row r="24" customHeight="1" spans="3:6">
      <c r="C24" s="26">
        <f t="shared" si="1"/>
        <v>741</v>
      </c>
      <c r="D24" s="27">
        <f t="shared" si="0"/>
        <v>760</v>
      </c>
      <c r="E24" s="27" t="s">
        <v>10</v>
      </c>
      <c r="F24" s="28"/>
    </row>
    <row r="25" customHeight="1" spans="3:6">
      <c r="C25" s="26">
        <f t="shared" si="1"/>
        <v>761</v>
      </c>
      <c r="D25" s="27">
        <f t="shared" si="0"/>
        <v>780</v>
      </c>
      <c r="E25" s="27" t="s">
        <v>10</v>
      </c>
      <c r="F25" s="28"/>
    </row>
    <row r="26" customHeight="1" spans="3:6">
      <c r="C26" s="26">
        <f t="shared" si="1"/>
        <v>781</v>
      </c>
      <c r="D26" s="27">
        <f t="shared" si="0"/>
        <v>800</v>
      </c>
      <c r="E26" s="27" t="s">
        <v>10</v>
      </c>
      <c r="F26" s="28"/>
    </row>
    <row r="27" customHeight="1" spans="3:6">
      <c r="C27" s="26">
        <f t="shared" si="1"/>
        <v>801</v>
      </c>
      <c r="D27" s="27">
        <f t="shared" si="0"/>
        <v>820</v>
      </c>
      <c r="E27" s="27" t="s">
        <v>10</v>
      </c>
      <c r="F27" s="28"/>
    </row>
    <row r="28" customHeight="1" spans="3:6">
      <c r="C28" s="26">
        <f t="shared" si="1"/>
        <v>821</v>
      </c>
      <c r="D28" s="27">
        <f t="shared" si="0"/>
        <v>840</v>
      </c>
      <c r="E28" s="27" t="s">
        <v>10</v>
      </c>
      <c r="F28" s="28"/>
    </row>
    <row r="29" customHeight="1" spans="3:6">
      <c r="C29" s="26">
        <f t="shared" si="1"/>
        <v>841</v>
      </c>
      <c r="D29" s="27">
        <f t="shared" si="0"/>
        <v>860</v>
      </c>
      <c r="E29" s="27" t="s">
        <v>10</v>
      </c>
      <c r="F29" s="28"/>
    </row>
    <row r="30" customHeight="1" spans="3:6">
      <c r="C30" s="26">
        <f t="shared" si="1"/>
        <v>861</v>
      </c>
      <c r="D30" s="27">
        <f t="shared" si="0"/>
        <v>880</v>
      </c>
      <c r="E30" s="27" t="s">
        <v>10</v>
      </c>
      <c r="F30" s="28"/>
    </row>
    <row r="31" customHeight="1" spans="3:6">
      <c r="C31" s="26">
        <f t="shared" si="1"/>
        <v>881</v>
      </c>
      <c r="D31" s="27">
        <f t="shared" si="0"/>
        <v>900</v>
      </c>
      <c r="E31" s="27" t="s">
        <v>10</v>
      </c>
      <c r="F31" s="28"/>
    </row>
    <row r="32" customHeight="1" spans="3:6">
      <c r="C32" s="26">
        <f t="shared" si="1"/>
        <v>901</v>
      </c>
      <c r="D32" s="27">
        <f t="shared" si="0"/>
        <v>920</v>
      </c>
      <c r="E32" s="27" t="s">
        <v>10</v>
      </c>
      <c r="F32" s="28"/>
    </row>
    <row r="33" customHeight="1" spans="3:6">
      <c r="C33" s="26">
        <f t="shared" si="1"/>
        <v>921</v>
      </c>
      <c r="D33" s="27">
        <f t="shared" si="0"/>
        <v>940</v>
      </c>
      <c r="E33" s="27" t="s">
        <v>10</v>
      </c>
      <c r="F33" s="28"/>
    </row>
    <row r="34" customHeight="1" spans="3:6">
      <c r="C34" s="26">
        <f t="shared" si="1"/>
        <v>941</v>
      </c>
      <c r="D34" s="27">
        <f t="shared" si="0"/>
        <v>960</v>
      </c>
      <c r="E34" s="27" t="s">
        <v>10</v>
      </c>
      <c r="F34" s="28"/>
    </row>
    <row r="35" customHeight="1" spans="3:6">
      <c r="C35" s="26">
        <f t="shared" si="1"/>
        <v>961</v>
      </c>
      <c r="D35" s="27">
        <f t="shared" si="0"/>
        <v>980</v>
      </c>
      <c r="E35" s="27" t="s">
        <v>10</v>
      </c>
      <c r="F35" s="28"/>
    </row>
    <row r="36" customHeight="1" spans="3:6">
      <c r="C36" s="26">
        <f t="shared" si="1"/>
        <v>981</v>
      </c>
      <c r="D36" s="27">
        <f t="shared" si="0"/>
        <v>1000</v>
      </c>
      <c r="E36" s="27" t="s">
        <v>10</v>
      </c>
      <c r="F36" s="28"/>
    </row>
    <row r="37" customHeight="1" spans="3:6">
      <c r="C37" s="26">
        <f t="shared" si="1"/>
        <v>1001</v>
      </c>
      <c r="D37" s="27">
        <f t="shared" ref="D37:D46" si="2">C37+49</f>
        <v>1050</v>
      </c>
      <c r="E37" s="27" t="s">
        <v>10</v>
      </c>
      <c r="F37" s="28"/>
    </row>
    <row r="38" customHeight="1" spans="3:6">
      <c r="C38" s="26">
        <f t="shared" si="1"/>
        <v>1051</v>
      </c>
      <c r="D38" s="27">
        <f t="shared" si="2"/>
        <v>1100</v>
      </c>
      <c r="E38" s="27" t="s">
        <v>10</v>
      </c>
      <c r="F38" s="28"/>
    </row>
    <row r="39" customHeight="1" spans="3:6">
      <c r="C39" s="26">
        <f t="shared" si="1"/>
        <v>1101</v>
      </c>
      <c r="D39" s="27">
        <f t="shared" si="2"/>
        <v>1150</v>
      </c>
      <c r="E39" s="27" t="s">
        <v>10</v>
      </c>
      <c r="F39" s="28"/>
    </row>
    <row r="40" customHeight="1" spans="3:6">
      <c r="C40" s="26">
        <f t="shared" si="1"/>
        <v>1151</v>
      </c>
      <c r="D40" s="27">
        <f t="shared" si="2"/>
        <v>1200</v>
      </c>
      <c r="E40" s="27" t="s">
        <v>10</v>
      </c>
      <c r="F40" s="28"/>
    </row>
    <row r="41" customHeight="1" spans="3:6">
      <c r="C41" s="26">
        <f t="shared" si="1"/>
        <v>1201</v>
      </c>
      <c r="D41" s="27">
        <f t="shared" si="2"/>
        <v>1250</v>
      </c>
      <c r="E41" s="27" t="s">
        <v>10</v>
      </c>
      <c r="F41" s="28"/>
    </row>
    <row r="42" customHeight="1" spans="3:6">
      <c r="C42" s="26">
        <f t="shared" si="1"/>
        <v>1251</v>
      </c>
      <c r="D42" s="27">
        <f t="shared" si="2"/>
        <v>1300</v>
      </c>
      <c r="E42" s="27" t="s">
        <v>10</v>
      </c>
      <c r="F42" s="28"/>
    </row>
    <row r="43" customHeight="1" spans="3:6">
      <c r="C43" s="26">
        <f t="shared" si="1"/>
        <v>1301</v>
      </c>
      <c r="D43" s="27">
        <f t="shared" si="2"/>
        <v>1350</v>
      </c>
      <c r="E43" s="27" t="s">
        <v>10</v>
      </c>
      <c r="F43" s="28"/>
    </row>
    <row r="44" customHeight="1" spans="3:6">
      <c r="C44" s="26">
        <f t="shared" si="1"/>
        <v>1351</v>
      </c>
      <c r="D44" s="27">
        <f t="shared" si="2"/>
        <v>1400</v>
      </c>
      <c r="E44" s="27" t="s">
        <v>10</v>
      </c>
      <c r="F44" s="28"/>
    </row>
    <row r="45" customHeight="1" spans="3:6">
      <c r="C45" s="26">
        <f t="shared" si="1"/>
        <v>1401</v>
      </c>
      <c r="D45" s="27">
        <f t="shared" si="2"/>
        <v>1450</v>
      </c>
      <c r="E45" s="27" t="s">
        <v>10</v>
      </c>
      <c r="F45" s="28"/>
    </row>
    <row r="46" customHeight="1" spans="3:6">
      <c r="C46" s="29">
        <f t="shared" si="1"/>
        <v>1451</v>
      </c>
      <c r="D46" s="30">
        <f t="shared" si="2"/>
        <v>1500</v>
      </c>
      <c r="E46" s="30" t="s">
        <v>10</v>
      </c>
      <c r="F46" s="31"/>
    </row>
  </sheetData>
  <mergeCells count="3">
    <mergeCell ref="C5:F5"/>
    <mergeCell ref="C6:D6"/>
    <mergeCell ref="C1:F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E54"/>
  <sheetViews>
    <sheetView tabSelected="1" zoomScale="80" zoomScaleNormal="80" workbookViewId="0">
      <selection activeCell="G1" sqref="G1"/>
    </sheetView>
  </sheetViews>
  <sheetFormatPr defaultColWidth="17.8269230769231" defaultRowHeight="30" customHeight="1" outlineLevelCol="4"/>
  <cols>
    <col min="1" max="1" width="17.4326923076923" style="1" customWidth="1"/>
    <col min="2" max="2" width="25.8365384615385" style="2" customWidth="1"/>
    <col min="3" max="3" width="31.4423076923077" style="2" customWidth="1"/>
    <col min="4" max="4" width="29.4423076923077" style="1" customWidth="1"/>
    <col min="5" max="5" width="29.0384615384615" style="3" customWidth="1"/>
    <col min="6" max="16374" width="17.8269230769231" style="1" customWidth="1"/>
    <col min="16375" max="16384" width="17.8269230769231" style="1"/>
  </cols>
  <sheetData>
    <row r="1" ht="140" customHeight="1" spans="2:5">
      <c r="B1" s="4" t="s">
        <v>11</v>
      </c>
      <c r="C1" s="4"/>
      <c r="D1" s="4"/>
      <c r="E1" s="4"/>
    </row>
    <row r="2" ht="51" customHeight="1" spans="2:5">
      <c r="B2" s="4"/>
      <c r="C2" s="4"/>
      <c r="D2" s="4"/>
      <c r="E2" s="4"/>
    </row>
    <row r="3" s="1" customFormat="1" customHeight="1" spans="2:5">
      <c r="B3" s="5" t="s">
        <v>12</v>
      </c>
      <c r="C3" s="6"/>
      <c r="D3" s="6"/>
      <c r="E3" s="7"/>
    </row>
    <row r="4" s="1" customFormat="1" customHeight="1" spans="2:5">
      <c r="B4" s="5" t="s">
        <v>7</v>
      </c>
      <c r="C4" s="6"/>
      <c r="D4" s="6" t="s">
        <v>8</v>
      </c>
      <c r="E4" s="8" t="s">
        <v>13</v>
      </c>
    </row>
    <row r="5" s="1" customFormat="1" customHeight="1" spans="2:5">
      <c r="B5" s="9">
        <v>0</v>
      </c>
      <c r="C5" s="10">
        <v>10</v>
      </c>
      <c r="D5" s="11" t="s">
        <v>14</v>
      </c>
      <c r="E5" s="12"/>
    </row>
    <row r="6" s="1" customFormat="1" customHeight="1" spans="2:5">
      <c r="B6" s="13">
        <v>11</v>
      </c>
      <c r="C6" s="14">
        <v>20</v>
      </c>
      <c r="D6" s="15" t="s">
        <v>14</v>
      </c>
      <c r="E6" s="16"/>
    </row>
    <row r="7" s="1" customFormat="1" customHeight="1" spans="2:5">
      <c r="B7" s="13">
        <v>21</v>
      </c>
      <c r="C7" s="14">
        <v>30</v>
      </c>
      <c r="D7" s="15" t="s">
        <v>14</v>
      </c>
      <c r="E7" s="16"/>
    </row>
    <row r="8" s="1" customFormat="1" customHeight="1" spans="2:5">
      <c r="B8" s="13">
        <v>31</v>
      </c>
      <c r="C8" s="14">
        <v>40</v>
      </c>
      <c r="D8" s="15" t="s">
        <v>14</v>
      </c>
      <c r="E8" s="16"/>
    </row>
    <row r="9" s="1" customFormat="1" customHeight="1" spans="2:5">
      <c r="B9" s="13">
        <v>41</v>
      </c>
      <c r="C9" s="14">
        <v>50</v>
      </c>
      <c r="D9" s="15" t="s">
        <v>14</v>
      </c>
      <c r="E9" s="16"/>
    </row>
    <row r="10" s="1" customFormat="1" customHeight="1" spans="2:5">
      <c r="B10" s="13">
        <v>51</v>
      </c>
      <c r="C10" s="14">
        <v>60</v>
      </c>
      <c r="D10" s="15" t="s">
        <v>14</v>
      </c>
      <c r="E10" s="16"/>
    </row>
    <row r="11" s="1" customFormat="1" customHeight="1" spans="2:5">
      <c r="B11" s="13">
        <v>61</v>
      </c>
      <c r="C11" s="14">
        <v>70</v>
      </c>
      <c r="D11" s="15" t="s">
        <v>14</v>
      </c>
      <c r="E11" s="16"/>
    </row>
    <row r="12" s="1" customFormat="1" customHeight="1" spans="2:5">
      <c r="B12" s="13">
        <v>71</v>
      </c>
      <c r="C12" s="14">
        <v>80</v>
      </c>
      <c r="D12" s="15" t="s">
        <v>14</v>
      </c>
      <c r="E12" s="16"/>
    </row>
    <row r="13" s="1" customFormat="1" customHeight="1" spans="2:5">
      <c r="B13" s="13">
        <v>81</v>
      </c>
      <c r="C13" s="14">
        <v>90</v>
      </c>
      <c r="D13" s="15" t="s">
        <v>14</v>
      </c>
      <c r="E13" s="16"/>
    </row>
    <row r="14" s="1" customFormat="1" customHeight="1" spans="2:5">
      <c r="B14" s="13">
        <v>91</v>
      </c>
      <c r="C14" s="14">
        <v>100</v>
      </c>
      <c r="D14" s="15" t="s">
        <v>14</v>
      </c>
      <c r="E14" s="16"/>
    </row>
    <row r="15" s="1" customFormat="1" customHeight="1" spans="2:5">
      <c r="B15" s="13">
        <v>101</v>
      </c>
      <c r="C15" s="14">
        <v>110</v>
      </c>
      <c r="D15" s="15" t="s">
        <v>14</v>
      </c>
      <c r="E15" s="16"/>
    </row>
    <row r="16" s="1" customFormat="1" customHeight="1" spans="2:5">
      <c r="B16" s="13">
        <v>111</v>
      </c>
      <c r="C16" s="14">
        <v>120</v>
      </c>
      <c r="D16" s="15" t="s">
        <v>14</v>
      </c>
      <c r="E16" s="16"/>
    </row>
    <row r="17" s="1" customFormat="1" customHeight="1" spans="2:5">
      <c r="B17" s="13">
        <v>121</v>
      </c>
      <c r="C17" s="14">
        <v>130</v>
      </c>
      <c r="D17" s="15" t="s">
        <v>14</v>
      </c>
      <c r="E17" s="16"/>
    </row>
    <row r="18" s="1" customFormat="1" customHeight="1" spans="2:5">
      <c r="B18" s="13">
        <v>131</v>
      </c>
      <c r="C18" s="14">
        <v>140</v>
      </c>
      <c r="D18" s="15" t="s">
        <v>14</v>
      </c>
      <c r="E18" s="16"/>
    </row>
    <row r="19" s="1" customFormat="1" customHeight="1" spans="2:5">
      <c r="B19" s="13">
        <v>141</v>
      </c>
      <c r="C19" s="14">
        <v>150</v>
      </c>
      <c r="D19" s="15" t="s">
        <v>14</v>
      </c>
      <c r="E19" s="16"/>
    </row>
    <row r="20" s="1" customFormat="1" customHeight="1" spans="2:5">
      <c r="B20" s="13">
        <v>151</v>
      </c>
      <c r="C20" s="14">
        <v>160</v>
      </c>
      <c r="D20" s="15" t="s">
        <v>14</v>
      </c>
      <c r="E20" s="16"/>
    </row>
    <row r="21" s="1" customFormat="1" customHeight="1" spans="2:5">
      <c r="B21" s="13">
        <v>161</v>
      </c>
      <c r="C21" s="14">
        <v>170</v>
      </c>
      <c r="D21" s="15" t="s">
        <v>14</v>
      </c>
      <c r="E21" s="16"/>
    </row>
    <row r="22" s="1" customFormat="1" customHeight="1" spans="2:5">
      <c r="B22" s="13">
        <v>171</v>
      </c>
      <c r="C22" s="14">
        <v>180</v>
      </c>
      <c r="D22" s="15" t="s">
        <v>14</v>
      </c>
      <c r="E22" s="16"/>
    </row>
    <row r="23" s="1" customFormat="1" customHeight="1" spans="2:5">
      <c r="B23" s="13">
        <v>181</v>
      </c>
      <c r="C23" s="14">
        <v>190</v>
      </c>
      <c r="D23" s="15" t="s">
        <v>14</v>
      </c>
      <c r="E23" s="16"/>
    </row>
    <row r="24" s="1" customFormat="1" customHeight="1" spans="2:5">
      <c r="B24" s="13">
        <v>191</v>
      </c>
      <c r="C24" s="14">
        <v>200</v>
      </c>
      <c r="D24" s="15" t="s">
        <v>14</v>
      </c>
      <c r="E24" s="16"/>
    </row>
    <row r="25" s="1" customFormat="1" customHeight="1" spans="2:5">
      <c r="B25" s="13">
        <v>201</v>
      </c>
      <c r="C25" s="14">
        <v>210</v>
      </c>
      <c r="D25" s="15" t="s">
        <v>14</v>
      </c>
      <c r="E25" s="16"/>
    </row>
    <row r="26" s="1" customFormat="1" customHeight="1" spans="2:5">
      <c r="B26" s="13">
        <v>211</v>
      </c>
      <c r="C26" s="14">
        <v>220</v>
      </c>
      <c r="D26" s="15" t="s">
        <v>14</v>
      </c>
      <c r="E26" s="16"/>
    </row>
    <row r="27" s="1" customFormat="1" customHeight="1" spans="2:5">
      <c r="B27" s="13">
        <v>221</v>
      </c>
      <c r="C27" s="14">
        <v>230</v>
      </c>
      <c r="D27" s="15" t="s">
        <v>14</v>
      </c>
      <c r="E27" s="16"/>
    </row>
    <row r="28" s="1" customFormat="1" customHeight="1" spans="2:5">
      <c r="B28" s="13">
        <v>231</v>
      </c>
      <c r="C28" s="14">
        <v>240</v>
      </c>
      <c r="D28" s="15" t="s">
        <v>14</v>
      </c>
      <c r="E28" s="16"/>
    </row>
    <row r="29" s="1" customFormat="1" customHeight="1" spans="2:5">
      <c r="B29" s="13">
        <v>241</v>
      </c>
      <c r="C29" s="14">
        <v>250</v>
      </c>
      <c r="D29" s="15" t="s">
        <v>14</v>
      </c>
      <c r="E29" s="16"/>
    </row>
    <row r="30" s="1" customFormat="1" customHeight="1" spans="2:5">
      <c r="B30" s="13">
        <v>251</v>
      </c>
      <c r="C30" s="14">
        <v>260</v>
      </c>
      <c r="D30" s="15" t="s">
        <v>14</v>
      </c>
      <c r="E30" s="16"/>
    </row>
    <row r="31" s="1" customFormat="1" customHeight="1" spans="2:5">
      <c r="B31" s="13">
        <v>261</v>
      </c>
      <c r="C31" s="14">
        <v>270</v>
      </c>
      <c r="D31" s="15" t="s">
        <v>14</v>
      </c>
      <c r="E31" s="16"/>
    </row>
    <row r="32" s="1" customFormat="1" customHeight="1" spans="2:5">
      <c r="B32" s="13">
        <v>271</v>
      </c>
      <c r="C32" s="14">
        <v>280</v>
      </c>
      <c r="D32" s="15" t="s">
        <v>14</v>
      </c>
      <c r="E32" s="16"/>
    </row>
    <row r="33" s="1" customFormat="1" customHeight="1" spans="2:5">
      <c r="B33" s="13">
        <v>281</v>
      </c>
      <c r="C33" s="14">
        <v>290</v>
      </c>
      <c r="D33" s="15" t="s">
        <v>14</v>
      </c>
      <c r="E33" s="16"/>
    </row>
    <row r="34" s="1" customFormat="1" customHeight="1" spans="2:5">
      <c r="B34" s="13">
        <v>291</v>
      </c>
      <c r="C34" s="14">
        <v>300</v>
      </c>
      <c r="D34" s="15" t="s">
        <v>14</v>
      </c>
      <c r="E34" s="16"/>
    </row>
    <row r="35" s="1" customFormat="1" customHeight="1" spans="2:5">
      <c r="B35" s="13">
        <v>301</v>
      </c>
      <c r="C35" s="14">
        <v>310</v>
      </c>
      <c r="D35" s="15" t="s">
        <v>14</v>
      </c>
      <c r="E35" s="16"/>
    </row>
    <row r="36" s="1" customFormat="1" customHeight="1" spans="2:5">
      <c r="B36" s="13">
        <v>311</v>
      </c>
      <c r="C36" s="14">
        <v>320</v>
      </c>
      <c r="D36" s="15" t="s">
        <v>14</v>
      </c>
      <c r="E36" s="16"/>
    </row>
    <row r="37" s="1" customFormat="1" customHeight="1" spans="2:5">
      <c r="B37" s="13">
        <v>321</v>
      </c>
      <c r="C37" s="14">
        <v>330</v>
      </c>
      <c r="D37" s="15" t="s">
        <v>14</v>
      </c>
      <c r="E37" s="16"/>
    </row>
    <row r="38" s="1" customFormat="1" customHeight="1" spans="2:5">
      <c r="B38" s="13">
        <v>331</v>
      </c>
      <c r="C38" s="14">
        <v>340</v>
      </c>
      <c r="D38" s="15" t="s">
        <v>14</v>
      </c>
      <c r="E38" s="16"/>
    </row>
    <row r="39" s="1" customFormat="1" customHeight="1" spans="2:5">
      <c r="B39" s="13">
        <v>341</v>
      </c>
      <c r="C39" s="14">
        <v>350</v>
      </c>
      <c r="D39" s="15" t="s">
        <v>14</v>
      </c>
      <c r="E39" s="16"/>
    </row>
    <row r="40" s="1" customFormat="1" customHeight="1" spans="2:5">
      <c r="B40" s="13">
        <v>351</v>
      </c>
      <c r="C40" s="14">
        <v>360</v>
      </c>
      <c r="D40" s="15" t="s">
        <v>14</v>
      </c>
      <c r="E40" s="16"/>
    </row>
    <row r="41" s="1" customFormat="1" customHeight="1" spans="2:5">
      <c r="B41" s="13">
        <v>361</v>
      </c>
      <c r="C41" s="14">
        <v>370</v>
      </c>
      <c r="D41" s="15" t="s">
        <v>14</v>
      </c>
      <c r="E41" s="16"/>
    </row>
    <row r="42" s="1" customFormat="1" customHeight="1" spans="2:5">
      <c r="B42" s="13">
        <v>371</v>
      </c>
      <c r="C42" s="14">
        <v>380</v>
      </c>
      <c r="D42" s="15" t="s">
        <v>14</v>
      </c>
      <c r="E42" s="16"/>
    </row>
    <row r="43" s="1" customFormat="1" customHeight="1" spans="2:5">
      <c r="B43" s="13">
        <v>381</v>
      </c>
      <c r="C43" s="14">
        <v>390</v>
      </c>
      <c r="D43" s="15" t="s">
        <v>14</v>
      </c>
      <c r="E43" s="16"/>
    </row>
    <row r="44" s="1" customFormat="1" customHeight="1" spans="2:5">
      <c r="B44" s="13">
        <v>391</v>
      </c>
      <c r="C44" s="14">
        <v>400</v>
      </c>
      <c r="D44" s="15" t="s">
        <v>14</v>
      </c>
      <c r="E44" s="16"/>
    </row>
    <row r="45" s="1" customFormat="1" customHeight="1" spans="2:5">
      <c r="B45" s="13">
        <v>401</v>
      </c>
      <c r="C45" s="14">
        <v>410</v>
      </c>
      <c r="D45" s="15" t="s">
        <v>14</v>
      </c>
      <c r="E45" s="16"/>
    </row>
    <row r="46" s="1" customFormat="1" customHeight="1" spans="2:5">
      <c r="B46" s="13">
        <v>411</v>
      </c>
      <c r="C46" s="14">
        <v>420</v>
      </c>
      <c r="D46" s="15" t="s">
        <v>14</v>
      </c>
      <c r="E46" s="16"/>
    </row>
    <row r="47" s="1" customFormat="1" customHeight="1" spans="2:5">
      <c r="B47" s="13">
        <v>421</v>
      </c>
      <c r="C47" s="14">
        <v>430</v>
      </c>
      <c r="D47" s="15" t="s">
        <v>14</v>
      </c>
      <c r="E47" s="16"/>
    </row>
    <row r="48" s="1" customFormat="1" customHeight="1" spans="2:5">
      <c r="B48" s="13">
        <v>431</v>
      </c>
      <c r="C48" s="14">
        <v>440</v>
      </c>
      <c r="D48" s="15" t="s">
        <v>14</v>
      </c>
      <c r="E48" s="16"/>
    </row>
    <row r="49" s="1" customFormat="1" customHeight="1" spans="2:5">
      <c r="B49" s="13">
        <v>441</v>
      </c>
      <c r="C49" s="14">
        <v>450</v>
      </c>
      <c r="D49" s="15" t="s">
        <v>14</v>
      </c>
      <c r="E49" s="16"/>
    </row>
    <row r="50" s="1" customFormat="1" customHeight="1" spans="2:5">
      <c r="B50" s="13">
        <v>451</v>
      </c>
      <c r="C50" s="14">
        <v>460</v>
      </c>
      <c r="D50" s="15" t="s">
        <v>14</v>
      </c>
      <c r="E50" s="16"/>
    </row>
    <row r="51" s="1" customFormat="1" customHeight="1" spans="2:5">
      <c r="B51" s="13">
        <v>461</v>
      </c>
      <c r="C51" s="14">
        <v>470</v>
      </c>
      <c r="D51" s="15" t="s">
        <v>14</v>
      </c>
      <c r="E51" s="16"/>
    </row>
    <row r="52" s="1" customFormat="1" customHeight="1" spans="2:5">
      <c r="B52" s="13">
        <v>471</v>
      </c>
      <c r="C52" s="14">
        <v>480</v>
      </c>
      <c r="D52" s="15" t="s">
        <v>14</v>
      </c>
      <c r="E52" s="16"/>
    </row>
    <row r="53" s="1" customFormat="1" customHeight="1" spans="2:5">
      <c r="B53" s="13">
        <v>481</v>
      </c>
      <c r="C53" s="14">
        <v>490</v>
      </c>
      <c r="D53" s="15" t="s">
        <v>14</v>
      </c>
      <c r="E53" s="16"/>
    </row>
    <row r="54" s="1" customFormat="1" customHeight="1" spans="2:5">
      <c r="B54" s="17">
        <v>491</v>
      </c>
      <c r="C54" s="18">
        <v>500</v>
      </c>
      <c r="D54" s="19" t="s">
        <v>14</v>
      </c>
      <c r="E54" s="20"/>
    </row>
  </sheetData>
  <mergeCells count="3">
    <mergeCell ref="B3:E3"/>
    <mergeCell ref="B4:C4"/>
    <mergeCell ref="B1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城配</vt:lpstr>
      <vt:lpstr>零担</vt:lpstr>
      <vt:lpstr>散装散卸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郭虹</dc:creator>
  <cp:lastModifiedBy>好青年</cp:lastModifiedBy>
  <dcterms:created xsi:type="dcterms:W3CDTF">2023-05-22T03:15:00Z</dcterms:created>
  <dcterms:modified xsi:type="dcterms:W3CDTF">2026-03-16T14:33:07Z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2052-12.1.25205.25205</vt:lpwstr>
  </property>
  <property fmtid="{D5CDD505-2E9C-101B-9397-08002B2CF9AE}" pid="3" name="ICV">
    <vt:lpwstr>CF10C1868BE54651B1BD910F690BCD58_12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